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<sst xmlns="http://schemas.openxmlformats.org/spreadsheetml/2006/main" count="46" uniqueCount="46">
  <si>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Приложение  № 1</t>
  </si>
  <si>
    <t>(тыс.рублей)</t>
  </si>
  <si>
    <t>Источники  доходов</t>
  </si>
  <si>
    <t>Код статьи</t>
  </si>
  <si>
    <t>000 1 00 00000 00 0000 000</t>
  </si>
  <si>
    <t>ИТОГО ДОХОДОВ</t>
  </si>
  <si>
    <t xml:space="preserve"> НАЛОГОВЫЕ И НЕНАЛОГОВЫЕ ДОХОДЫ</t>
  </si>
  <si>
    <t>000 202 00000 00 0000 000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</si>
  <si>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</si>
  <si>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</si>
  <si>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</si>
  <si>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</si>
  <si>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</si>
  <si>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</si>
  <si>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</si>
  <si>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</si>
  <si>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</si>
  <si>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</si>
  <si>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</si>
  <si>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</si>
  <si>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</si>
  <si>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</si>
  <si>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</si>
  <si>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</si>
  <si>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</si>
  <si>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</si>
  <si>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</si>
  <si>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</si>
  <si>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</si>
  <si>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182 1 01 02010 01 0000 110</t>
  </si>
  <si>
    <t>2024 год</t>
  </si>
  <si>
    <t>Руководтель финансово-экономического отдела                               Е.А. Глотко</t>
  </si>
  <si>
    <t>2025 год</t>
  </si>
  <si>
    <t xml:space="preserve"> Дворцовый округ на 2024 год и плановый период 2025-2026 годы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</si>
  <si>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</si>
  <si>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</si>
  <si>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Федерацииа, а также доходов от долевого участия в организации, полученных в виде дивидендов</t>
  </si>
  <si>
    <t xml:space="preserve">к Решению ВМО Санкт-Петербурга МО Дворцовый округ      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</si>
  <si>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</si>
  <si>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000 2 02 10000 00 0000 150</t>
  </si>
  <si>
    <t>Дотации бюджетам бюджетной системы Российской Федерации</t>
  </si>
  <si>
    <t>000 2 02 15001 00 0000 150</t>
  </si>
  <si>
    <t>000 2 02 15002 00 0000 150</t>
  </si>
  <si>
    <t>Дотации на выравнивание бюджетной обеспеченности</t>
  </si>
  <si>
    <t>Дотации бюджетам на поддержку мер по обеспечению сбалансированности
бюджетов</t>
  </si>
  <si>
    <t>№ 175 от 12.03.2024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</si>
</sst>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75" fontId="8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175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75" zoomScalePageLayoutView="0" workbookViewId="0" topLeftCell="A25">
      <selection activeCell="A38" sqref="A38"/>
    </sheetView>
  </sheetViews>
  <sheetFormatPr defaultColWidth="9.140625" defaultRowHeight="15"/>
  <cols>
    <col min="1" max="1" width="28.00390625" style="1" customWidth="1"/>
    <col min="2" max="2" width="52.57421875" style="2" customWidth="1"/>
    <col min="3" max="3" width="10.57421875" style="2" customWidth="1"/>
    <col min="4" max="4" width="10.421875" style="2" customWidth="1"/>
    <col min="5" max="5" width="15.421875" style="2" customWidth="1"/>
    <col min="6" max="16384" width="9.140625" style="2" customWidth="1"/>
  </cols>
  <sheetData>
    <row r="1" spans="2:5" ht="15.75">
      <c r="B1" s="36"/>
      <c r="C1" s="54" t="s">
        <v>0</v>
      </c>
      <c r="D1" s="54"/>
      <c r="E1" s="54"/>
    </row>
    <row r="2" spans="2:5" ht="38.25" customHeight="1">
      <c r="B2" s="36"/>
      <c r="C2" s="54" t="s">
        <v>37</v>
      </c>
      <c r="D2" s="54"/>
      <c r="E2" s="54"/>
    </row>
    <row r="3" spans="2:5" ht="16.5" customHeight="1">
      <c r="B3" s="36"/>
      <c r="C3" s="54" t="s">
        <v>45</v>
      </c>
      <c r="D3" s="54"/>
      <c r="E3" s="54"/>
    </row>
    <row r="4" spans="3:5" ht="6" customHeight="1">
      <c r="C4" s="53"/>
      <c r="D4" s="53"/>
      <c r="E4" s="53"/>
    </row>
    <row r="5" spans="2:5" ht="21" customHeight="1">
      <c r="B5" s="39" t="s">
        <v>9</v>
      </c>
      <c r="C5" s="39"/>
      <c r="D5" s="39"/>
      <c r="E5" s="39"/>
    </row>
    <row r="6" spans="1:5" ht="23.25" customHeight="1">
      <c r="A6" s="39" t="s">
        <v>23</v>
      </c>
      <c r="B6" s="39"/>
      <c r="C6" s="39"/>
      <c r="D6" s="39"/>
      <c r="E6" s="39"/>
    </row>
    <row r="7" spans="1:5" ht="25.5" customHeight="1">
      <c r="A7" s="39" t="s">
        <v>33</v>
      </c>
      <c r="B7" s="39"/>
      <c r="C7" s="39"/>
      <c r="D7" s="39"/>
      <c r="E7" s="39"/>
    </row>
    <row r="8" spans="1:5" ht="18.75">
      <c r="A8" s="46"/>
      <c r="B8" s="47"/>
      <c r="C8" s="47"/>
      <c r="D8" s="48" t="s">
        <v>1</v>
      </c>
      <c r="E8" s="48"/>
    </row>
    <row r="9" spans="1:5" ht="13.5" customHeight="1">
      <c r="A9" s="3"/>
      <c r="B9" s="4"/>
      <c r="C9" s="4"/>
      <c r="D9" s="4"/>
      <c r="E9" s="4"/>
    </row>
    <row r="10" spans="1:9" ht="22.5" customHeight="1">
      <c r="A10" s="49" t="s">
        <v>3</v>
      </c>
      <c r="B10" s="49" t="s">
        <v>2</v>
      </c>
      <c r="C10" s="51" t="s">
        <v>30</v>
      </c>
      <c r="D10" s="51" t="s">
        <v>32</v>
      </c>
      <c r="E10" s="49" t="s">
        <v>34</v>
      </c>
      <c r="F10" s="5"/>
      <c r="G10" s="6"/>
      <c r="H10" s="6"/>
      <c r="I10" s="6"/>
    </row>
    <row r="11" spans="1:9" ht="13.5" customHeight="1">
      <c r="A11" s="50"/>
      <c r="B11" s="50"/>
      <c r="C11" s="52"/>
      <c r="D11" s="52"/>
      <c r="E11" s="50"/>
      <c r="F11" s="5"/>
      <c r="G11" s="6"/>
      <c r="H11" s="6"/>
      <c r="I11" s="6"/>
    </row>
    <row r="12" spans="1:10" ht="20.25" customHeight="1">
      <c r="A12" s="8" t="s">
        <v>4</v>
      </c>
      <c r="B12" s="7" t="s">
        <v>6</v>
      </c>
      <c r="C12" s="9">
        <f aca="true" t="shared" si="0" ref="C12:E15">C13</f>
        <v>27232</v>
      </c>
      <c r="D12" s="9">
        <f t="shared" si="0"/>
        <v>33749</v>
      </c>
      <c r="E12" s="9">
        <f t="shared" si="0"/>
        <v>36635</v>
      </c>
      <c r="F12" s="5"/>
      <c r="G12" s="6"/>
      <c r="H12" s="6"/>
      <c r="I12" s="6"/>
      <c r="J12" s="10"/>
    </row>
    <row r="13" spans="1:10" ht="18" customHeight="1">
      <c r="A13" s="8" t="s">
        <v>24</v>
      </c>
      <c r="B13" s="11" t="s">
        <v>25</v>
      </c>
      <c r="C13" s="12">
        <f t="shared" si="0"/>
        <v>27232</v>
      </c>
      <c r="D13" s="12">
        <f t="shared" si="0"/>
        <v>33749</v>
      </c>
      <c r="E13" s="12">
        <f t="shared" si="0"/>
        <v>36635</v>
      </c>
      <c r="F13" s="5"/>
      <c r="G13" s="6"/>
      <c r="H13" s="6"/>
      <c r="I13" s="6"/>
      <c r="J13" s="10"/>
    </row>
    <row r="14" spans="1:10" ht="30" customHeight="1">
      <c r="A14" s="15" t="s">
        <v>26</v>
      </c>
      <c r="B14" s="14" t="s">
        <v>27</v>
      </c>
      <c r="C14" s="16">
        <f t="shared" si="0"/>
        <v>27232</v>
      </c>
      <c r="D14" s="16">
        <f t="shared" si="0"/>
        <v>33749</v>
      </c>
      <c r="E14" s="16">
        <f t="shared" si="0"/>
        <v>36635</v>
      </c>
      <c r="F14" s="5"/>
      <c r="G14" s="6"/>
      <c r="H14" s="6"/>
      <c r="I14" s="6"/>
      <c r="J14" s="10"/>
    </row>
    <row r="15" spans="1:10" ht="140.25" customHeight="1">
      <c r="A15" s="15" t="s">
        <v>28</v>
      </c>
      <c r="B15" s="14" t="s">
        <v>35</v>
      </c>
      <c r="C15" s="16">
        <f t="shared" si="0"/>
        <v>27232</v>
      </c>
      <c r="D15" s="16">
        <f t="shared" si="0"/>
        <v>33749</v>
      </c>
      <c r="E15" s="16">
        <f t="shared" si="0"/>
        <v>36635</v>
      </c>
      <c r="F15" s="5"/>
      <c r="G15" s="6"/>
      <c r="H15" s="6"/>
      <c r="I15" s="6"/>
      <c r="J15" s="10"/>
    </row>
    <row r="16" spans="1:10" ht="131.25" customHeight="1">
      <c r="A16" s="18" t="s">
        <v>29</v>
      </c>
      <c r="B16" s="17" t="s">
        <v>36</v>
      </c>
      <c r="C16" s="13">
        <f>27232</f>
        <v>27232</v>
      </c>
      <c r="D16" s="13">
        <v>33749</v>
      </c>
      <c r="E16" s="13">
        <v>36635</v>
      </c>
      <c r="F16" s="5"/>
      <c r="G16" s="6"/>
      <c r="H16" s="6"/>
      <c r="I16" s="6"/>
      <c r="J16" s="10"/>
    </row>
    <row r="17" spans="1:5" ht="37.5" customHeight="1">
      <c r="A17" s="19" t="s">
        <v>12</v>
      </c>
      <c r="B17" s="11" t="s">
        <v>13</v>
      </c>
      <c r="C17" s="38">
        <f>C18</f>
        <v>7857.700000000001</v>
      </c>
      <c r="D17" s="38">
        <f>D18</f>
        <v>3285.5</v>
      </c>
      <c r="E17" s="38">
        <f>E18</f>
        <v>3416.6000000000004</v>
      </c>
    </row>
    <row r="18" spans="1:5" ht="54" customHeight="1">
      <c r="A18" s="19" t="s">
        <v>7</v>
      </c>
      <c r="B18" s="11" t="s">
        <v>14</v>
      </c>
      <c r="C18" s="20">
        <f>C22+C19</f>
        <v>7857.700000000001</v>
      </c>
      <c r="D18" s="20">
        <f>D22+D19</f>
        <v>3285.5</v>
      </c>
      <c r="E18" s="20">
        <f>E22+E19</f>
        <v>3416.6000000000004</v>
      </c>
    </row>
    <row r="19" spans="1:5" ht="54" customHeight="1">
      <c r="A19" s="19" t="s">
        <v>39</v>
      </c>
      <c r="B19" s="21" t="s">
        <v>40</v>
      </c>
      <c r="C19" s="23">
        <f aca="true" t="shared" si="1" ref="C19:E20">C20</f>
        <v>4703.5</v>
      </c>
      <c r="D19" s="23">
        <f t="shared" si="1"/>
        <v>0</v>
      </c>
      <c r="E19" s="23">
        <f t="shared" si="1"/>
        <v>0</v>
      </c>
    </row>
    <row r="20" spans="1:5" ht="54" customHeight="1">
      <c r="A20" s="40" t="s">
        <v>41</v>
      </c>
      <c r="B20" s="41" t="s">
        <v>43</v>
      </c>
      <c r="C20" s="42">
        <f t="shared" si="1"/>
        <v>4703.5</v>
      </c>
      <c r="D20" s="42">
        <f t="shared" si="1"/>
        <v>0</v>
      </c>
      <c r="E20" s="42">
        <f t="shared" si="1"/>
        <v>0</v>
      </c>
    </row>
    <row r="21" spans="1:5" ht="54" customHeight="1">
      <c r="A21" s="40" t="s">
        <v>42</v>
      </c>
      <c r="B21" s="41" t="s">
        <v>44</v>
      </c>
      <c r="C21" s="42">
        <v>4703.5</v>
      </c>
      <c r="D21" s="42">
        <v>0</v>
      </c>
      <c r="E21" s="42">
        <v>0</v>
      </c>
    </row>
    <row r="22" spans="1:5" ht="35.25" customHeight="1">
      <c r="A22" s="22" t="s">
        <v>11</v>
      </c>
      <c r="B22" s="21" t="s">
        <v>10</v>
      </c>
      <c r="C22" s="23">
        <f>C23</f>
        <v>3154.2000000000003</v>
      </c>
      <c r="D22" s="23">
        <f>D23</f>
        <v>3285.5</v>
      </c>
      <c r="E22" s="23">
        <f>E23</f>
        <v>3416.6000000000004</v>
      </c>
    </row>
    <row r="23" spans="1:5" ht="45.75" customHeight="1">
      <c r="A23" s="22" t="s">
        <v>15</v>
      </c>
      <c r="B23" s="24" t="s">
        <v>16</v>
      </c>
      <c r="C23" s="23">
        <f>C24+C25+C26+C27</f>
        <v>3154.2000000000003</v>
      </c>
      <c r="D23" s="23">
        <f>D24+D25+D26+D27</f>
        <v>3285.5</v>
      </c>
      <c r="E23" s="23">
        <f>E24+E25+E26+E27</f>
        <v>3416.6000000000004</v>
      </c>
    </row>
    <row r="24" spans="1:5" ht="99" customHeight="1">
      <c r="A24" s="26" t="s">
        <v>17</v>
      </c>
      <c r="B24" s="25" t="s">
        <v>18</v>
      </c>
      <c r="C24" s="27">
        <v>1199.7</v>
      </c>
      <c r="D24" s="27">
        <v>1249.6</v>
      </c>
      <c r="E24" s="27">
        <v>1299.5</v>
      </c>
    </row>
    <row r="25" spans="1:5" ht="135.75" customHeight="1">
      <c r="A25" s="29" t="s">
        <v>19</v>
      </c>
      <c r="B25" s="28" t="s">
        <v>38</v>
      </c>
      <c r="C25" s="30">
        <v>9.2</v>
      </c>
      <c r="D25" s="30">
        <v>9.6</v>
      </c>
      <c r="E25" s="30">
        <v>10</v>
      </c>
    </row>
    <row r="26" spans="1:5" ht="74.25" customHeight="1">
      <c r="A26" s="26" t="s">
        <v>20</v>
      </c>
      <c r="B26" s="28" t="s">
        <v>21</v>
      </c>
      <c r="C26" s="27">
        <v>981.2</v>
      </c>
      <c r="D26" s="27">
        <v>1022</v>
      </c>
      <c r="E26" s="27">
        <v>1062.8</v>
      </c>
    </row>
    <row r="27" spans="1:5" ht="63.75" customHeight="1">
      <c r="A27" s="26" t="s">
        <v>22</v>
      </c>
      <c r="B27" s="37" t="s">
        <v>8</v>
      </c>
      <c r="C27" s="27">
        <v>964.1</v>
      </c>
      <c r="D27" s="27">
        <v>1004.3</v>
      </c>
      <c r="E27" s="27">
        <v>1044.3</v>
      </c>
    </row>
    <row r="28" spans="1:5" s="33" customFormat="1" ht="21.75" customHeight="1" thickBot="1">
      <c r="A28" s="35"/>
      <c r="B28" s="31" t="s">
        <v>5</v>
      </c>
      <c r="C28" s="32">
        <f>C12+C18</f>
        <v>35089.7</v>
      </c>
      <c r="D28" s="32">
        <f>D12+D18</f>
        <v>37034.5</v>
      </c>
      <c r="E28" s="32">
        <f>E12+E18</f>
        <v>40051.6</v>
      </c>
    </row>
    <row r="29" spans="1:3" ht="12.75">
      <c r="A29" s="3"/>
      <c r="B29" s="6"/>
      <c r="C29" s="3"/>
    </row>
    <row r="30" spans="1:3" ht="12.75">
      <c r="A30" s="3"/>
      <c r="B30" s="6"/>
      <c r="C30" s="3"/>
    </row>
    <row r="31" ht="6.75" customHeight="1"/>
    <row r="32" ht="12.75" hidden="1">
      <c r="D32" s="6"/>
    </row>
    <row r="33" spans="1:5" ht="18.75">
      <c r="A33" s="43" t="s">
        <v>31</v>
      </c>
      <c r="B33" s="44"/>
      <c r="C33" s="44"/>
      <c r="D33" s="45"/>
      <c r="E33" s="45"/>
    </row>
    <row r="34" spans="2:6" ht="18.75">
      <c r="B34" s="43"/>
      <c r="C34" s="44"/>
      <c r="D34" s="44"/>
      <c r="E34" s="45"/>
      <c r="F34" s="45"/>
    </row>
    <row r="36" ht="15.75">
      <c r="B36" s="34"/>
    </row>
    <row r="39" ht="15.75">
      <c r="B39" s="34"/>
    </row>
  </sheetData>
  <sheetProtection/>
  <mergeCells count="13">
    <mergeCell ref="C4:E4"/>
    <mergeCell ref="C1:E1"/>
    <mergeCell ref="C2:E2"/>
    <mergeCell ref="C3:E3"/>
    <mergeCell ref="B34:F34"/>
    <mergeCell ref="A8:C8"/>
    <mergeCell ref="D8:E8"/>
    <mergeCell ref="B10:B11"/>
    <mergeCell ref="C10:C11"/>
    <mergeCell ref="A33:E33"/>
    <mergeCell ref="D10:D11"/>
    <mergeCell ref="E10:E11"/>
    <mergeCell ref="A10:A11"/>
  </mergeCells>
  <dataValidations count="2">
    <dataValidation type="decimal" allowBlank="1" showInputMessage="1" showErrorMessage="1" sqref="J12:J16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G12:I16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2024-03-13T08:57:54Z</cp:lastPrinted>
  <dcterms:created xsi:type="dcterms:W3CDTF">2011-03-23T08:48:18Z</dcterms:created>
  <dcterms:modified xsi:type="dcterms:W3CDTF">2024-03-13T08:59:57Z</dcterms:modified>
  <cp:category/>
  <cp:version/>
  <cp:contentType/>
  <cp:contentStatus/>
</cp:coreProperties>
</file>