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<sst xmlns="http://schemas.openxmlformats.org/spreadsheetml/2006/main" count="110" uniqueCount="76">
  <si>
    <t>№ п/п</t>
  </si>
  <si>
    <t>Наименование статей</t>
  </si>
  <si>
    <t>СОЦИАЛЬНАЯ ПОЛИТИКА</t>
  </si>
  <si>
    <t>ЖИЛИЩНО-КОММУНАЛЬНОЕ ХОЗЯЙСТВО</t>
  </si>
  <si>
    <t>ФИЗИЧЕСКАЯ КУЛЬТУРА И СПОРТ</t>
  </si>
  <si>
    <t xml:space="preserve"> ОБРАЗОВАНИЕ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</si>
  <si>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</si>
  <si>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</si>
  <si>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</si>
  <si>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</si>
  <si>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</si>
  <si>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</si>
  <si>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</si>
  <si>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</si>
  <si>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</si>
  <si>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</si>
  <si>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</si>
  <si>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</si>
  <si>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</si>
  <si>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</si>
  <si>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</si>
  <si>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1</t>
  </si>
  <si>
    <t>2</t>
  </si>
  <si>
    <t>3</t>
  </si>
  <si>
    <t>ОХРАНА СЕМЬИ И ДЕТСТВА</t>
  </si>
  <si>
    <t>1.2</t>
  </si>
  <si>
    <t>СРЕДСТВА МАССОВОЙ ИНФОРМАЦИИ</t>
  </si>
  <si>
    <t>8</t>
  </si>
  <si>
    <t>7</t>
  </si>
  <si>
    <t>7.2.</t>
  </si>
  <si>
    <t>8.1</t>
  </si>
  <si>
    <t>9</t>
  </si>
  <si>
    <t>9.1.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</si>
  <si>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</si>
  <si>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</si>
  <si>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</si>
  <si>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БЛАГОУСТРОЙСТВО</t>
  </si>
  <si>
    <t>Общеэкономические вопросы</t>
  </si>
  <si>
    <t>1.3</t>
  </si>
  <si>
    <t>ДРУГИЕ ВОПРОСЫ В ОБЛАСТИ ОБРАЗОВАНИЯ</t>
  </si>
  <si>
    <t xml:space="preserve">ФИЗИЧЕСКАЯ КУЛЬТУРА </t>
  </si>
  <si>
    <t>Руководитель финансово-экономического отдела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</si>
  <si>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</si>
  <si>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</si>
  <si>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</si>
  <si>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</si>
  <si>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</si>
  <si>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</si>
  <si>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</si>
  <si>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</si>
  <si>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</si>
  <si>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</si>
  <si>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</si>
  <si>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</si>
  <si>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</si>
  <si>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</si>
  <si>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</si>
  <si>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</si>
  <si>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</si>
  <si>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</si>
  <si>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</si>
  <si>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</si>
  <si>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</si>
  <si>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Сумма   (тыс. руб.)  2023г.</t>
  </si>
  <si>
    <t>ВСЕГО</t>
  </si>
  <si>
    <t>Сумма   (тыс. руб.)  2024г.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</si>
  <si>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</si>
  <si>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</si>
  <si>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 xml:space="preserve"> МО Дворцовый округ</t>
  </si>
  <si>
    <t>Дворцовый округ на 2023-2025 годы</t>
  </si>
  <si>
    <t>Сумма   (тыс. руб.)  2025г.</t>
  </si>
  <si>
    <t>1.4</t>
  </si>
  <si>
    <t>Распределение бюджетных ассигнований бюджета  по разделам и подразделам классификации расходов</t>
  </si>
  <si>
    <t>Приложение № 4</t>
  </si>
  <si>
    <t xml:space="preserve">к Решению ВМО Санкт-Петербурга    </t>
  </si>
  <si>
    <t>№ 147 от 26.12.2022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</si>
</sst>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43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 Cyr"/>
      <family val="1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7" fillId="32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70" zoomScaleNormal="70" zoomScalePageLayoutView="0" workbookViewId="0" topLeftCell="A1">
      <selection activeCell="I11" sqref="I11"/>
    </sheetView>
  </sheetViews>
  <sheetFormatPr defaultColWidth="9.00390625" defaultRowHeight="12.75"/>
  <cols>
    <col min="1" max="1" width="10.875" style="13" customWidth="1"/>
    <col min="2" max="2" width="57.25390625" style="3" customWidth="1"/>
    <col min="3" max="3" width="6.875" style="35" bestFit="1" customWidth="1"/>
    <col min="4" max="4" width="7.125" style="35" customWidth="1"/>
    <col min="5" max="5" width="15.375" style="34" customWidth="1"/>
    <col min="6" max="6" width="14.125" style="34" customWidth="1"/>
    <col min="7" max="7" width="16.00390625" style="34" customWidth="1"/>
    <col min="8" max="16384" width="9.125" style="3" customWidth="1"/>
  </cols>
  <sheetData>
    <row r="1" spans="5:7" ht="16.5" customHeight="1">
      <c r="E1" s="53" t="s">
        <v>73</v>
      </c>
      <c r="F1" s="54"/>
      <c r="G1" s="54"/>
    </row>
    <row r="2" spans="5:7" ht="21.75" customHeight="1">
      <c r="E2" s="55" t="s">
        <v>74</v>
      </c>
      <c r="F2" s="55"/>
      <c r="G2" s="55"/>
    </row>
    <row r="3" spans="5:7" ht="18.75" customHeight="1">
      <c r="E3" s="56" t="s">
        <v>68</v>
      </c>
      <c r="F3" s="56"/>
      <c r="G3" s="56"/>
    </row>
    <row r="4" spans="2:7" ht="25.5" customHeight="1">
      <c r="B4" s="16"/>
      <c r="E4" s="53" t="s">
        <v>75</v>
      </c>
      <c r="F4" s="54"/>
      <c r="G4" s="54"/>
    </row>
    <row r="5" spans="2:9" ht="15.75">
      <c r="B5" s="57"/>
      <c r="C5" s="58"/>
      <c r="D5" s="58"/>
      <c r="E5" s="58"/>
      <c r="F5" s="58"/>
      <c r="G5" s="36"/>
      <c r="H5" s="9"/>
      <c r="I5" s="9"/>
    </row>
    <row r="6" spans="1:9" ht="21" customHeight="1">
      <c r="A6" s="59" t="s">
        <v>72</v>
      </c>
      <c r="B6" s="59"/>
      <c r="C6" s="59"/>
      <c r="D6" s="59"/>
      <c r="E6" s="59"/>
      <c r="F6" s="59"/>
      <c r="G6" s="59"/>
      <c r="H6" s="9"/>
      <c r="I6" s="9"/>
    </row>
    <row r="7" spans="1:9" ht="15.75">
      <c r="A7" s="51" t="s">
        <v>66</v>
      </c>
      <c r="B7" s="51"/>
      <c r="C7" s="51"/>
      <c r="D7" s="51"/>
      <c r="E7" s="51"/>
      <c r="F7" s="36"/>
      <c r="G7" s="36"/>
      <c r="H7" s="9"/>
      <c r="I7" s="9"/>
    </row>
    <row r="8" spans="1:9" ht="15.75">
      <c r="A8" s="52" t="s">
        <v>69</v>
      </c>
      <c r="B8" s="52"/>
      <c r="C8" s="52"/>
      <c r="D8" s="52"/>
      <c r="E8" s="52"/>
      <c r="F8" s="36"/>
      <c r="G8" s="36"/>
      <c r="H8" s="9"/>
      <c r="I8" s="9"/>
    </row>
    <row r="9" spans="1:9" ht="15.75">
      <c r="A9" s="25"/>
      <c r="B9" s="25"/>
      <c r="C9" s="33"/>
      <c r="D9" s="37"/>
      <c r="E9" s="33"/>
      <c r="F9" s="36"/>
      <c r="G9" s="36"/>
      <c r="H9" s="9"/>
      <c r="I9" s="9"/>
    </row>
    <row r="10" spans="1:9" ht="47.25">
      <c r="A10" s="11" t="s">
        <v>0</v>
      </c>
      <c r="B10" s="10" t="s">
        <v>1</v>
      </c>
      <c r="C10" s="11" t="s">
        <v>44</v>
      </c>
      <c r="D10" s="11" t="s">
        <v>45</v>
      </c>
      <c r="E10" s="10" t="s">
        <v>63</v>
      </c>
      <c r="F10" s="10" t="s">
        <v>65</v>
      </c>
      <c r="G10" s="10" t="s">
        <v>70</v>
      </c>
      <c r="H10" s="2"/>
      <c r="I10" s="2"/>
    </row>
    <row r="11" spans="1:9" s="12" customFormat="1" ht="72.75" customHeight="1">
      <c r="A11" s="14" t="s">
        <v>21</v>
      </c>
      <c r="B11" s="43" t="s">
        <v>64</v>
      </c>
      <c r="C11" s="14"/>
      <c r="D11" s="14"/>
      <c r="E11" s="38">
        <f>E12+E18+E20+E23+E25+E27+E29+E32+E34</f>
        <v>36601.100000000006</v>
      </c>
      <c r="F11" s="38">
        <f>F12+F18+F20+F23+F25+F27+F29+F32+F34</f>
        <v>39288</v>
      </c>
      <c r="G11" s="38">
        <f>G12+G18+G20+G23+G25+G27+G29+G32+G34</f>
        <v>42216.59999999999</v>
      </c>
      <c r="H11" s="4"/>
      <c r="I11" s="1"/>
    </row>
    <row r="12" spans="1:9" s="12" customFormat="1" ht="63.75" customHeight="1">
      <c r="A12" s="28" t="s">
        <v>21</v>
      </c>
      <c r="B12" s="29" t="s">
        <v>9</v>
      </c>
      <c r="C12" s="28" t="s">
        <v>46</v>
      </c>
      <c r="D12" s="28" t="s">
        <v>47</v>
      </c>
      <c r="E12" s="27">
        <f>E13+E14+E15+E16+E17</f>
        <v>23284.3</v>
      </c>
      <c r="F12" s="27">
        <f>F13+F14+F15+F16+F17</f>
        <v>24468.2</v>
      </c>
      <c r="G12" s="27">
        <f>G13+G14+G15+G16+G17</f>
        <v>25697.899999999998</v>
      </c>
      <c r="H12" s="4"/>
      <c r="I12" s="1"/>
    </row>
    <row r="13" spans="1:9" s="12" customFormat="1" ht="63.75" customHeight="1">
      <c r="A13" s="22" t="s">
        <v>11</v>
      </c>
      <c r="B13" s="44" t="s">
        <v>43</v>
      </c>
      <c r="C13" s="22" t="s">
        <v>46</v>
      </c>
      <c r="D13" s="22" t="s">
        <v>48</v>
      </c>
      <c r="E13" s="32">
        <v>1772.3</v>
      </c>
      <c r="F13" s="32">
        <v>1858.3</v>
      </c>
      <c r="G13" s="32">
        <v>1943.1</v>
      </c>
      <c r="H13" s="4"/>
      <c r="I13" s="1"/>
    </row>
    <row r="14" spans="1:9" ht="81" customHeight="1">
      <c r="A14" s="45" t="s">
        <v>25</v>
      </c>
      <c r="B14" s="46" t="s">
        <v>50</v>
      </c>
      <c r="C14" s="30" t="s">
        <v>46</v>
      </c>
      <c r="D14" s="30" t="s">
        <v>49</v>
      </c>
      <c r="E14" s="47">
        <v>4517.1</v>
      </c>
      <c r="F14" s="47">
        <v>4753.7</v>
      </c>
      <c r="G14" s="47">
        <v>4998.1</v>
      </c>
      <c r="H14" s="5"/>
      <c r="I14" s="5"/>
    </row>
    <row r="15" spans="1:9" ht="81" customHeight="1">
      <c r="A15" s="45" t="s">
        <v>38</v>
      </c>
      <c r="B15" s="48" t="s">
        <v>51</v>
      </c>
      <c r="C15" s="22" t="s">
        <v>46</v>
      </c>
      <c r="D15" s="22" t="s">
        <v>52</v>
      </c>
      <c r="E15" s="15">
        <v>16808.1</v>
      </c>
      <c r="F15" s="15">
        <v>17689</v>
      </c>
      <c r="G15" s="15">
        <v>18589.1</v>
      </c>
      <c r="H15" s="5"/>
      <c r="I15" s="5"/>
    </row>
    <row r="16" spans="1:9" ht="15.75">
      <c r="A16" s="17" t="s">
        <v>71</v>
      </c>
      <c r="B16" s="21" t="s">
        <v>10</v>
      </c>
      <c r="C16" s="22" t="s">
        <v>46</v>
      </c>
      <c r="D16" s="22" t="s">
        <v>54</v>
      </c>
      <c r="E16" s="15">
        <v>50</v>
      </c>
      <c r="F16" s="15">
        <v>50</v>
      </c>
      <c r="G16" s="15">
        <v>50</v>
      </c>
      <c r="H16" s="5"/>
      <c r="I16" s="5"/>
    </row>
    <row r="17" spans="1:9" ht="18.75" customHeight="1">
      <c r="A17" s="17" t="s">
        <v>62</v>
      </c>
      <c r="B17" s="49" t="s">
        <v>8</v>
      </c>
      <c r="C17" s="22" t="s">
        <v>46</v>
      </c>
      <c r="D17" s="22" t="s">
        <v>55</v>
      </c>
      <c r="E17" s="15">
        <v>136.8</v>
      </c>
      <c r="F17" s="15">
        <v>117.2</v>
      </c>
      <c r="G17" s="15">
        <v>117.6</v>
      </c>
      <c r="H17" s="5"/>
      <c r="I17" s="5"/>
    </row>
    <row r="18" spans="1:9" ht="33.75" customHeight="1">
      <c r="A18" s="18" t="s">
        <v>22</v>
      </c>
      <c r="B18" s="20" t="s">
        <v>6</v>
      </c>
      <c r="C18" s="19" t="s">
        <v>49</v>
      </c>
      <c r="D18" s="19" t="s">
        <v>47</v>
      </c>
      <c r="E18" s="23">
        <f>E19</f>
        <v>82</v>
      </c>
      <c r="F18" s="23">
        <f>F19</f>
        <v>176</v>
      </c>
      <c r="G18" s="23">
        <f>G19</f>
        <v>168</v>
      </c>
      <c r="H18" s="5"/>
      <c r="I18" s="5"/>
    </row>
    <row r="19" spans="1:9" ht="30.75" customHeight="1">
      <c r="A19" s="17" t="s">
        <v>12</v>
      </c>
      <c r="B19" s="21" t="s">
        <v>67</v>
      </c>
      <c r="C19" s="22" t="s">
        <v>49</v>
      </c>
      <c r="D19" s="22" t="s">
        <v>56</v>
      </c>
      <c r="E19" s="15">
        <v>82</v>
      </c>
      <c r="F19" s="15">
        <v>176</v>
      </c>
      <c r="G19" s="15">
        <v>168</v>
      </c>
      <c r="H19" s="5"/>
      <c r="I19" s="5"/>
    </row>
    <row r="20" spans="1:9" ht="15.75">
      <c r="A20" s="18" t="s">
        <v>23</v>
      </c>
      <c r="B20" s="20" t="s">
        <v>35</v>
      </c>
      <c r="C20" s="19" t="s">
        <v>52</v>
      </c>
      <c r="D20" s="19" t="s">
        <v>47</v>
      </c>
      <c r="E20" s="23">
        <f>E21</f>
        <v>100</v>
      </c>
      <c r="F20" s="23">
        <f>F21</f>
        <v>100</v>
      </c>
      <c r="G20" s="23">
        <f>G21</f>
        <v>100</v>
      </c>
      <c r="H20" s="26"/>
      <c r="I20" s="26"/>
    </row>
    <row r="21" spans="1:9" ht="15.75">
      <c r="A21" s="17" t="s">
        <v>13</v>
      </c>
      <c r="B21" s="21" t="s">
        <v>37</v>
      </c>
      <c r="C21" s="22" t="s">
        <v>52</v>
      </c>
      <c r="D21" s="22" t="s">
        <v>46</v>
      </c>
      <c r="E21" s="15">
        <v>100</v>
      </c>
      <c r="F21" s="15">
        <v>100</v>
      </c>
      <c r="G21" s="15">
        <v>100</v>
      </c>
      <c r="H21" s="26"/>
      <c r="I21" s="26"/>
    </row>
    <row r="22" spans="1:9" ht="15.75">
      <c r="A22" s="17"/>
      <c r="B22" s="21"/>
      <c r="C22" s="22"/>
      <c r="D22" s="22"/>
      <c r="E22" s="15"/>
      <c r="F22" s="15"/>
      <c r="G22" s="15"/>
      <c r="H22" s="5"/>
      <c r="I22" s="5"/>
    </row>
    <row r="23" spans="1:9" ht="19.5" customHeight="1">
      <c r="A23" s="18" t="s">
        <v>14</v>
      </c>
      <c r="B23" s="20" t="s">
        <v>3</v>
      </c>
      <c r="C23" s="19" t="s">
        <v>58</v>
      </c>
      <c r="D23" s="19" t="s">
        <v>47</v>
      </c>
      <c r="E23" s="23">
        <f>E24</f>
        <v>4011.2</v>
      </c>
      <c r="F23" s="23">
        <f>F24</f>
        <v>5022.5</v>
      </c>
      <c r="G23" s="23">
        <f>G24</f>
        <v>6089.9</v>
      </c>
      <c r="H23" s="5"/>
      <c r="I23" s="5"/>
    </row>
    <row r="24" spans="1:9" ht="22.5" customHeight="1">
      <c r="A24" s="17" t="s">
        <v>15</v>
      </c>
      <c r="B24" s="49" t="s">
        <v>36</v>
      </c>
      <c r="C24" s="22" t="s">
        <v>58</v>
      </c>
      <c r="D24" s="22" t="s">
        <v>49</v>
      </c>
      <c r="E24" s="15">
        <v>4011.2</v>
      </c>
      <c r="F24" s="15">
        <v>5022.5</v>
      </c>
      <c r="G24" s="15">
        <v>6089.9</v>
      </c>
      <c r="H24" s="5"/>
      <c r="I24" s="5"/>
    </row>
    <row r="25" spans="1:9" ht="15.75">
      <c r="A25" s="18" t="s">
        <v>16</v>
      </c>
      <c r="B25" s="20" t="s">
        <v>5</v>
      </c>
      <c r="C25" s="19" t="s">
        <v>53</v>
      </c>
      <c r="D25" s="19" t="s">
        <v>47</v>
      </c>
      <c r="E25" s="23">
        <f>E26</f>
        <v>835</v>
      </c>
      <c r="F25" s="23">
        <f>F26</f>
        <v>787.5</v>
      </c>
      <c r="G25" s="23">
        <f>G26</f>
        <v>856</v>
      </c>
      <c r="H25" s="5"/>
      <c r="I25" s="5"/>
    </row>
    <row r="26" spans="1:9" ht="39" customHeight="1">
      <c r="A26" s="17" t="s">
        <v>17</v>
      </c>
      <c r="B26" s="50" t="s">
        <v>39</v>
      </c>
      <c r="C26" s="22" t="s">
        <v>53</v>
      </c>
      <c r="D26" s="22" t="s">
        <v>56</v>
      </c>
      <c r="E26" s="15">
        <v>835</v>
      </c>
      <c r="F26" s="15">
        <v>787.5</v>
      </c>
      <c r="G26" s="15">
        <v>856</v>
      </c>
      <c r="H26" s="5"/>
      <c r="I26" s="5"/>
    </row>
    <row r="27" spans="1:9" ht="17.25" customHeight="1">
      <c r="A27" s="18" t="s">
        <v>18</v>
      </c>
      <c r="B27" s="20" t="s">
        <v>34</v>
      </c>
      <c r="C27" s="19" t="s">
        <v>59</v>
      </c>
      <c r="D27" s="19" t="s">
        <v>47</v>
      </c>
      <c r="E27" s="23">
        <f>E28</f>
        <v>1918.5</v>
      </c>
      <c r="F27" s="23">
        <f>F28</f>
        <v>2059</v>
      </c>
      <c r="G27" s="23">
        <f>G28</f>
        <v>2338.5</v>
      </c>
      <c r="H27" s="5"/>
      <c r="I27" s="5"/>
    </row>
    <row r="28" spans="1:9" ht="15.75">
      <c r="A28" s="17" t="s">
        <v>19</v>
      </c>
      <c r="B28" s="21" t="s">
        <v>7</v>
      </c>
      <c r="C28" s="22" t="s">
        <v>59</v>
      </c>
      <c r="D28" s="22" t="s">
        <v>46</v>
      </c>
      <c r="E28" s="15">
        <v>1918.5</v>
      </c>
      <c r="F28" s="15">
        <v>2059</v>
      </c>
      <c r="G28" s="15">
        <v>2338.5</v>
      </c>
      <c r="H28" s="5"/>
      <c r="I28" s="5"/>
    </row>
    <row r="29" spans="1:9" ht="15.75">
      <c r="A29" s="19" t="s">
        <v>28</v>
      </c>
      <c r="B29" s="31" t="s">
        <v>2</v>
      </c>
      <c r="C29" s="19" t="s">
        <v>60</v>
      </c>
      <c r="D29" s="19" t="s">
        <v>47</v>
      </c>
      <c r="E29" s="23">
        <f>E30+E31</f>
        <v>5207.299999999999</v>
      </c>
      <c r="F29" s="23">
        <f>F30+F31</f>
        <v>5356.6</v>
      </c>
      <c r="G29" s="23">
        <f>G30+G31</f>
        <v>5589.299999999999</v>
      </c>
      <c r="H29" s="6"/>
      <c r="I29" s="6"/>
    </row>
    <row r="30" spans="1:9" ht="15.75">
      <c r="A30" s="22" t="s">
        <v>20</v>
      </c>
      <c r="B30" s="44" t="s">
        <v>61</v>
      </c>
      <c r="C30" s="22" t="s">
        <v>60</v>
      </c>
      <c r="D30" s="22" t="s">
        <v>49</v>
      </c>
      <c r="E30" s="15">
        <f>2044.8+82.4</f>
        <v>2127.2</v>
      </c>
      <c r="F30" s="15">
        <v>2126.6</v>
      </c>
      <c r="G30" s="15">
        <v>2211.7</v>
      </c>
      <c r="H30" s="6"/>
      <c r="I30" s="6"/>
    </row>
    <row r="31" spans="1:9" ht="15.75">
      <c r="A31" s="22" t="s">
        <v>29</v>
      </c>
      <c r="B31" s="44" t="s">
        <v>24</v>
      </c>
      <c r="C31" s="22" t="s">
        <v>60</v>
      </c>
      <c r="D31" s="22" t="s">
        <v>52</v>
      </c>
      <c r="E31" s="15">
        <v>3080.1</v>
      </c>
      <c r="F31" s="15">
        <v>3230</v>
      </c>
      <c r="G31" s="15">
        <v>3377.6</v>
      </c>
      <c r="H31" s="6"/>
      <c r="I31" s="6"/>
    </row>
    <row r="32" spans="1:9" ht="18.75" customHeight="1">
      <c r="A32" s="19" t="s">
        <v>27</v>
      </c>
      <c r="B32" s="31" t="s">
        <v>4</v>
      </c>
      <c r="C32" s="19" t="s">
        <v>54</v>
      </c>
      <c r="D32" s="19" t="s">
        <v>47</v>
      </c>
      <c r="E32" s="23">
        <f>E33</f>
        <v>262.8</v>
      </c>
      <c r="F32" s="23">
        <f>F33</f>
        <v>288.2</v>
      </c>
      <c r="G32" s="23">
        <f>G33</f>
        <v>317</v>
      </c>
      <c r="H32" s="6"/>
      <c r="I32" s="6"/>
    </row>
    <row r="33" spans="1:9" ht="18.75" customHeight="1">
      <c r="A33" s="22" t="s">
        <v>30</v>
      </c>
      <c r="B33" s="44" t="s">
        <v>40</v>
      </c>
      <c r="C33" s="22" t="s">
        <v>54</v>
      </c>
      <c r="D33" s="22" t="s">
        <v>46</v>
      </c>
      <c r="E33" s="15">
        <v>262.8</v>
      </c>
      <c r="F33" s="15">
        <v>288.2</v>
      </c>
      <c r="G33" s="15">
        <v>317</v>
      </c>
      <c r="H33" s="6"/>
      <c r="I33" s="6"/>
    </row>
    <row r="34" spans="1:9" ht="17.25" customHeight="1">
      <c r="A34" s="18" t="s">
        <v>31</v>
      </c>
      <c r="B34" s="20" t="s">
        <v>26</v>
      </c>
      <c r="C34" s="19" t="s">
        <v>57</v>
      </c>
      <c r="D34" s="19" t="s">
        <v>47</v>
      </c>
      <c r="E34" s="23">
        <f>E35</f>
        <v>900</v>
      </c>
      <c r="F34" s="23">
        <f>F35</f>
        <v>1030</v>
      </c>
      <c r="G34" s="23">
        <f>G35</f>
        <v>1060</v>
      </c>
      <c r="H34" s="6"/>
      <c r="I34" s="6"/>
    </row>
    <row r="35" spans="1:9" ht="17.25" customHeight="1">
      <c r="A35" s="17" t="s">
        <v>32</v>
      </c>
      <c r="B35" s="21" t="s">
        <v>33</v>
      </c>
      <c r="C35" s="22" t="s">
        <v>57</v>
      </c>
      <c r="D35" s="22" t="s">
        <v>48</v>
      </c>
      <c r="E35" s="15">
        <v>900</v>
      </c>
      <c r="F35" s="15">
        <v>1030</v>
      </c>
      <c r="G35" s="15">
        <v>1060</v>
      </c>
      <c r="H35" s="6"/>
      <c r="I35" s="6"/>
    </row>
    <row r="36" spans="1:7" ht="15.75">
      <c r="A36" s="7"/>
      <c r="B36" s="8"/>
      <c r="C36" s="39"/>
      <c r="D36" s="39"/>
      <c r="E36" s="41"/>
      <c r="F36" s="41"/>
      <c r="G36" s="41"/>
    </row>
    <row r="37" spans="1:7" ht="15.75">
      <c r="A37" s="7"/>
      <c r="B37" s="8" t="s">
        <v>41</v>
      </c>
      <c r="C37" s="24"/>
      <c r="D37" s="39"/>
      <c r="E37" s="40" t="s">
        <v>42</v>
      </c>
      <c r="F37" s="41"/>
      <c r="G37" s="41"/>
    </row>
    <row r="38" spans="1:5" ht="15.75">
      <c r="A38" s="7"/>
      <c r="B38" s="8"/>
      <c r="C38" s="24"/>
      <c r="D38" s="39"/>
      <c r="E38" s="40"/>
    </row>
    <row r="40" ht="15.75">
      <c r="E40" s="42"/>
    </row>
  </sheetData>
  <sheetProtection/>
  <mergeCells count="8">
    <mergeCell ref="A7:E7"/>
    <mergeCell ref="A8:E8"/>
    <mergeCell ref="E1:G1"/>
    <mergeCell ref="E2:G2"/>
    <mergeCell ref="E3:G3"/>
    <mergeCell ref="E4:G4"/>
    <mergeCell ref="B5:F5"/>
    <mergeCell ref="A6:G6"/>
  </mergeCells>
  <printOptions/>
  <pageMargins left="0.7" right="0.7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2022-12-19T12:41:02Z</cp:lastPrinted>
  <dcterms:created xsi:type="dcterms:W3CDTF">2006-12-21T11:37:10Z</dcterms:created>
  <dcterms:modified xsi:type="dcterms:W3CDTF">2022-12-26T10:56:20Z</dcterms:modified>
  <cp:category/>
  <cp:version/>
  <cp:contentType/>
  <cp:contentStatus/>
</cp:coreProperties>
</file>